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ikita Barde\Downloads\"/>
    </mc:Choice>
  </mc:AlternateContent>
  <bookViews>
    <workbookView xWindow="0" yWindow="0" windowWidth="19200" windowHeight="664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J15" i="1" l="1"/>
  <c r="J14" i="1"/>
  <c r="J6" i="1"/>
  <c r="J13" i="1"/>
  <c r="J12" i="1"/>
  <c r="J11" i="1"/>
  <c r="J10" i="1"/>
  <c r="J8" i="1"/>
  <c r="J7" i="1"/>
</calcChain>
</file>

<file path=xl/sharedStrings.xml><?xml version="1.0" encoding="utf-8"?>
<sst xmlns="http://schemas.openxmlformats.org/spreadsheetml/2006/main" count="222" uniqueCount="78">
  <si>
    <t>Project :- 41 COMMUNE (HINJEWADI)</t>
  </si>
  <si>
    <t xml:space="preserve">Selected Group :-  COMPOUND WALL Compound walls - 0 SQM </t>
  </si>
  <si>
    <t>Material/Labour Qty</t>
  </si>
  <si>
    <t>Taskno</t>
  </si>
  <si>
    <t>TASKNM</t>
  </si>
  <si>
    <t>Unit_Name</t>
  </si>
  <si>
    <t>VOLOFWORK</t>
  </si>
  <si>
    <t>volofworklab</t>
  </si>
  <si>
    <t>Material_No</t>
  </si>
  <si>
    <t>ML_Name</t>
  </si>
  <si>
    <t>ML_Unit</t>
  </si>
  <si>
    <t>Qty_Required</t>
  </si>
  <si>
    <t>Price_expected</t>
  </si>
  <si>
    <t>Tree_Id</t>
  </si>
  <si>
    <t>PriceExpected_Basic</t>
  </si>
  <si>
    <t>Type</t>
  </si>
  <si>
    <t>Tax_Scheme_Id</t>
  </si>
  <si>
    <t>Tax_Amt</t>
  </si>
  <si>
    <t>Tax_Scheme_Name</t>
  </si>
  <si>
    <t>748852</t>
  </si>
  <si>
    <t>COMPOUND WALL Compound walls</t>
  </si>
  <si>
    <t>SQM</t>
  </si>
  <si>
    <t>0.0000</t>
  </si>
  <si>
    <t>169727</t>
  </si>
  <si>
    <t>APPLYING 1ST COAT ARCYLIC PAINT</t>
  </si>
  <si>
    <t>3299.0000</t>
  </si>
  <si>
    <t>247.8000</t>
  </si>
  <si>
    <t>820.001.011.002.001.</t>
  </si>
  <si>
    <t>210.0000</t>
  </si>
  <si>
    <t>Labour</t>
  </si>
  <si>
    <t>416</t>
  </si>
  <si>
    <t>124702.2000</t>
  </si>
  <si>
    <t xml:space="preserve">C + SGST 18% I/P              </t>
  </si>
  <si>
    <t>162137</t>
  </si>
  <si>
    <t>Backfilling work with Hard murum, compactor &amp; water</t>
  </si>
  <si>
    <t>CUM</t>
  </si>
  <si>
    <t>970.0000</t>
  </si>
  <si>
    <t>423</t>
  </si>
  <si>
    <t>16296.0000</t>
  </si>
  <si>
    <t xml:space="preserve">C + SGST 12% I/P              </t>
  </si>
  <si>
    <t>164732</t>
  </si>
  <si>
    <t>Excavation in Soft Murum</t>
  </si>
  <si>
    <t>1386.0000</t>
  </si>
  <si>
    <t>32432.4000</t>
  </si>
  <si>
    <t>166681</t>
  </si>
  <si>
    <t>M+L- 230mm Brick Masonary Work</t>
  </si>
  <si>
    <t>10.0000</t>
  </si>
  <si>
    <t>417</t>
  </si>
  <si>
    <t xml:space="preserve">C + SGST 185 I/P URD          </t>
  </si>
  <si>
    <t>169728</t>
  </si>
  <si>
    <t>M+L- Steel FE500</t>
  </si>
  <si>
    <t>KG</t>
  </si>
  <si>
    <t>26205.0000</t>
  </si>
  <si>
    <t>84.9600</t>
  </si>
  <si>
    <t>72.0000</t>
  </si>
  <si>
    <t>339616.8000</t>
  </si>
  <si>
    <t>165547</t>
  </si>
  <si>
    <t>M+L-External Sand Faced Plaster</t>
  </si>
  <si>
    <t>350353.8000</t>
  </si>
  <si>
    <t>167959</t>
  </si>
  <si>
    <t>Providing &amp; constructing Flyash Bricks in 1:4</t>
  </si>
  <si>
    <t>1713.0000</t>
  </si>
  <si>
    <t>296006.4000</t>
  </si>
  <si>
    <t>167904</t>
  </si>
  <si>
    <t>Providing &amp; Fixing Ply Shuttering for RCC Work</t>
  </si>
  <si>
    <t>2441.0000</t>
  </si>
  <si>
    <t>263628.0000</t>
  </si>
  <si>
    <t>165845</t>
  </si>
  <si>
    <t>Providing &amp; Fixing Shuttering For PCC Work</t>
  </si>
  <si>
    <t>88.0000</t>
  </si>
  <si>
    <t>168643</t>
  </si>
  <si>
    <t>Providing &amp; Laying M10 PCC</t>
  </si>
  <si>
    <t>29.0000</t>
  </si>
  <si>
    <t>27144.0000</t>
  </si>
  <si>
    <t>166125</t>
  </si>
  <si>
    <t>Providing &amp; Laying M25 Grade of Concrete</t>
  </si>
  <si>
    <t>280.0000</t>
  </si>
  <si>
    <t>50.4000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</si>
</sst>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/>
    <xf numFmtId="0" fontId="1" fillId="0" borderId="0" xfId="0" applyFont="1" applyAlignment="1">
      <alignment horizontal="center"/>
    </xf>
    <xf numFmtId="1" fontId="0" fillId="0" borderId="0" xfId="0" applyNumberFormat="1" applyFon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0000"/>
  </sheetPr>
  <dimension ref="A1:P15"/>
  <sheetViews>
    <sheetView tabSelected="1" topLeftCell="G1" workbookViewId="0">
      <selection activeCell="J16" sqref="J16"/>
    </sheetView>
  </sheetViews>
  <sheetFormatPr defaultColWidth="9.1796875" defaultRowHeight="12" customHeight="1"/>
  <cols>
    <col min="1" max="1" width="9.1796875" customWidth="1"/>
    <col min="2" max="2" width="33" customWidth="1"/>
    <col min="3" max="3" width="11.6328125" customWidth="1"/>
    <col min="4" max="5" width="13.26953125" customWidth="1"/>
    <col min="6" max="6" width="12.7265625" customWidth="1"/>
    <col min="7" max="7" width="49.36328125" customWidth="1"/>
    <col min="8" max="8" width="9.1796875" customWidth="1"/>
    <col min="9" max="9" width="13.90625" customWidth="1"/>
    <col min="10" max="10" width="15.1796875" customWidth="1"/>
    <col min="11" max="11" width="20.54296875" customWidth="1"/>
    <col min="12" max="12" width="19.6328125" customWidth="1"/>
    <col min="13" max="13" width="9.1796875" customWidth="1"/>
    <col min="14" max="14" width="15.453125" customWidth="1"/>
    <col min="15" max="15" width="12.90625" customWidth="1"/>
    <col min="16" max="16" width="20.08984375" customWidth="1"/>
  </cols>
  <sheetData>
    <row r="1" spans="1:16" s="1" customFormat="1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3" t="s">
        <v>0</v>
      </c>
      <c r="I1" s="3" t="s">
        <v>0</v>
      </c>
      <c r="J1" s="3" t="s">
        <v>0</v>
      </c>
      <c r="K1" s="3" t="s">
        <v>0</v>
      </c>
      <c r="L1" s="3" t="s">
        <v>0</v>
      </c>
      <c r="M1" s="3" t="s">
        <v>0</v>
      </c>
      <c r="N1" s="3" t="s">
        <v>0</v>
      </c>
      <c r="O1" s="3" t="s">
        <v>0</v>
      </c>
      <c r="P1" s="3" t="s">
        <v>0</v>
      </c>
    </row>
    <row r="2" spans="1:16" s="1" customFormat="1">
      <c r="A2" s="3" t="s">
        <v>1</v>
      </c>
      <c r="B2" s="3" t="s">
        <v>1</v>
      </c>
      <c r="C2" s="3" t="s">
        <v>1</v>
      </c>
      <c r="D2" s="3" t="s">
        <v>1</v>
      </c>
      <c r="E2" s="3" t="s">
        <v>1</v>
      </c>
      <c r="F2" s="3" t="s">
        <v>1</v>
      </c>
      <c r="G2" s="3" t="s">
        <v>1</v>
      </c>
      <c r="H2" s="3" t="s">
        <v>1</v>
      </c>
      <c r="I2" s="3" t="s">
        <v>1</v>
      </c>
      <c r="J2" s="3" t="s">
        <v>1</v>
      </c>
      <c r="K2" s="3" t="s">
        <v>1</v>
      </c>
      <c r="L2" s="3" t="s">
        <v>1</v>
      </c>
      <c r="M2" s="3" t="s">
        <v>1</v>
      </c>
      <c r="N2" s="3" t="s">
        <v>1</v>
      </c>
      <c r="O2" s="3" t="s">
        <v>1</v>
      </c>
      <c r="P2" s="3" t="s">
        <v>1</v>
      </c>
    </row>
    <row r="3" spans="1:16" s="1" customFormat="1">
      <c r="A3" s="3" t="s">
        <v>2</v>
      </c>
      <c r="B3" s="3" t="s">
        <v>2</v>
      </c>
      <c r="C3" s="3" t="s">
        <v>2</v>
      </c>
      <c r="D3" s="3" t="s">
        <v>2</v>
      </c>
      <c r="E3" s="3" t="s">
        <v>2</v>
      </c>
      <c r="F3" s="3" t="s">
        <v>2</v>
      </c>
      <c r="G3" s="3" t="s">
        <v>2</v>
      </c>
      <c r="H3" s="3" t="s">
        <v>2</v>
      </c>
      <c r="I3" s="3" t="s">
        <v>2</v>
      </c>
      <c r="J3" s="3" t="s">
        <v>2</v>
      </c>
      <c r="K3" s="3" t="s">
        <v>2</v>
      </c>
      <c r="L3" s="3" t="s">
        <v>2</v>
      </c>
      <c r="M3" s="3" t="s">
        <v>2</v>
      </c>
      <c r="N3" s="3" t="s">
        <v>2</v>
      </c>
      <c r="O3" s="3" t="s">
        <v>2</v>
      </c>
      <c r="P3" s="3" t="s">
        <v>2</v>
      </c>
    </row>
    <row r="4" spans="1:16" s="1" customFormat="1">
      <c r="A4" s="1" t="s">
        <v>3</v>
      </c>
      <c r="B4" s="1" t="s">
        <v>4</v>
      </c>
      <c r="C4" s="1" t="s">
        <v>5</v>
      </c>
      <c r="D4" s="1" t="s">
        <v>6</v>
      </c>
      <c r="E4" s="1" t="s">
        <v>7</v>
      </c>
      <c r="F4" s="1" t="s">
        <v>8</v>
      </c>
      <c r="G4" s="1" t="s">
        <v>9</v>
      </c>
      <c r="H4" s="1" t="s">
        <v>10</v>
      </c>
      <c r="I4" s="1" t="s">
        <v>11</v>
      </c>
      <c r="J4" s="1" t="s">
        <v>12</v>
      </c>
      <c r="K4" s="1" t="s">
        <v>13</v>
      </c>
      <c r="L4" s="1" t="s">
        <v>14</v>
      </c>
      <c r="M4" s="1" t="s">
        <v>15</v>
      </c>
      <c r="N4" s="1" t="s">
        <v>16</v>
      </c>
      <c r="O4" s="1" t="s">
        <v>17</v>
      </c>
      <c r="P4" s="1" t="s">
        <v>18</v>
      </c>
    </row>
    <row r="5" spans="1:16">
      <c r="A5" t="s">
        <v>19</v>
      </c>
      <c r="B5" t="s">
        <v>20</v>
      </c>
      <c r="C5" t="s">
        <v>21</v>
      </c>
      <c r="D5" t="s">
        <v>22</v>
      </c>
      <c r="E5" t="s">
        <v>22</v>
      </c>
      <c r="F5" s="2" t="s">
        <v>23</v>
      </c>
      <c r="G5" t="s">
        <v>24</v>
      </c>
      <c r="H5" t="s">
        <v>21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s="2" t="s">
        <v>30</v>
      </c>
      <c r="O5" t="s">
        <v>31</v>
      </c>
      <c r="P5" t="s">
        <v>32</v>
      </c>
    </row>
    <row r="6" spans="1:16">
      <c r="A6" t="s">
        <v>19</v>
      </c>
      <c r="B6" t="s">
        <v>20</v>
      </c>
      <c r="C6" t="s">
        <v>21</v>
      </c>
      <c r="D6" t="s">
        <v>22</v>
      </c>
      <c r="E6" t="s">
        <v>22</v>
      </c>
      <c r="F6" s="2" t="s">
        <v>33</v>
      </c>
      <c r="G6" t="s">
        <v>34</v>
      </c>
      <c r="H6" t="s">
        <v>35</v>
      </c>
      <c r="I6" t="s">
        <v>36</v>
      </c>
      <c r="J6">
        <f>L6*1.18</f>
        <v>153.4</v>
      </c>
      <c r="K6" t="s">
        <v>27</v>
      </c>
      <c r="L6">
        <v>130</v>
      </c>
      <c r="M6" t="s">
        <v>29</v>
      </c>
      <c r="N6" s="2" t="s">
        <v>37</v>
      </c>
      <c r="O6" t="s">
        <v>38</v>
      </c>
      <c r="P6" t="s">
        <v>39</v>
      </c>
    </row>
    <row r="7" spans="1:16">
      <c r="A7" t="s">
        <v>19</v>
      </c>
      <c r="B7" t="s">
        <v>20</v>
      </c>
      <c r="C7" t="s">
        <v>21</v>
      </c>
      <c r="D7" t="s">
        <v>22</v>
      </c>
      <c r="E7" t="s">
        <v>22</v>
      </c>
      <c r="F7" s="2" t="s">
        <v>40</v>
      </c>
      <c r="G7" t="s">
        <v>41</v>
      </c>
      <c r="H7" t="s">
        <v>35</v>
      </c>
      <c r="I7" t="s">
        <v>42</v>
      </c>
      <c r="J7">
        <f>L7*1.18</f>
        <v>194.7</v>
      </c>
      <c r="K7" t="s">
        <v>27</v>
      </c>
      <c r="L7">
        <v>165</v>
      </c>
      <c r="M7" t="s">
        <v>29</v>
      </c>
      <c r="N7" s="2" t="s">
        <v>30</v>
      </c>
      <c r="O7" t="s">
        <v>43</v>
      </c>
      <c r="P7" t="s">
        <v>32</v>
      </c>
    </row>
    <row r="8" spans="1:16">
      <c r="A8" t="s">
        <v>19</v>
      </c>
      <c r="B8" t="s">
        <v>20</v>
      </c>
      <c r="C8" t="s">
        <v>21</v>
      </c>
      <c r="D8" t="s">
        <v>22</v>
      </c>
      <c r="E8" t="s">
        <v>22</v>
      </c>
      <c r="F8" s="2" t="s">
        <v>44</v>
      </c>
      <c r="G8" t="s">
        <v>45</v>
      </c>
      <c r="H8" t="s">
        <v>35</v>
      </c>
      <c r="I8" t="s">
        <v>46</v>
      </c>
      <c r="J8">
        <f>L8*1.18</f>
        <v>5900</v>
      </c>
      <c r="K8" t="s">
        <v>27</v>
      </c>
      <c r="L8">
        <v>5000</v>
      </c>
      <c r="M8" t="s">
        <v>29</v>
      </c>
      <c r="N8" s="2" t="s">
        <v>47</v>
      </c>
      <c r="O8" t="s">
        <v>22</v>
      </c>
      <c r="P8" t="s">
        <v>48</v>
      </c>
    </row>
    <row r="9" spans="1:16">
      <c r="A9" t="s">
        <v>19</v>
      </c>
      <c r="B9" t="s">
        <v>20</v>
      </c>
      <c r="C9" t="s">
        <v>21</v>
      </c>
      <c r="D9" t="s">
        <v>22</v>
      </c>
      <c r="E9" t="s">
        <v>22</v>
      </c>
      <c r="F9" s="2" t="s">
        <v>49</v>
      </c>
      <c r="G9" t="s">
        <v>50</v>
      </c>
      <c r="H9" t="s">
        <v>51</v>
      </c>
      <c r="I9" t="s">
        <v>52</v>
      </c>
      <c r="J9" t="s">
        <v>53</v>
      </c>
      <c r="K9" t="s">
        <v>27</v>
      </c>
      <c r="L9" t="s">
        <v>54</v>
      </c>
      <c r="M9" t="s">
        <v>29</v>
      </c>
      <c r="N9" s="2" t="s">
        <v>30</v>
      </c>
      <c r="O9" t="s">
        <v>55</v>
      </c>
      <c r="P9" t="s">
        <v>32</v>
      </c>
    </row>
    <row r="10" spans="1:16">
      <c r="A10" t="s">
        <v>19</v>
      </c>
      <c r="B10" t="s">
        <v>20</v>
      </c>
      <c r="C10" t="s">
        <v>21</v>
      </c>
      <c r="D10" t="s">
        <v>22</v>
      </c>
      <c r="E10" t="s">
        <v>22</v>
      </c>
      <c r="F10" s="2" t="s">
        <v>56</v>
      </c>
      <c r="G10" t="s">
        <v>57</v>
      </c>
      <c r="H10" t="s">
        <v>21</v>
      </c>
      <c r="I10" t="s">
        <v>25</v>
      </c>
      <c r="J10">
        <f>L10*1.18</f>
        <v>619.5</v>
      </c>
      <c r="K10" t="s">
        <v>27</v>
      </c>
      <c r="L10">
        <v>525</v>
      </c>
      <c r="M10" t="s">
        <v>29</v>
      </c>
      <c r="N10" s="2" t="s">
        <v>30</v>
      </c>
      <c r="O10" t="s">
        <v>58</v>
      </c>
      <c r="P10" t="s">
        <v>32</v>
      </c>
    </row>
    <row r="11" spans="1:16">
      <c r="A11" t="s">
        <v>19</v>
      </c>
      <c r="B11" t="s">
        <v>20</v>
      </c>
      <c r="C11" t="s">
        <v>21</v>
      </c>
      <c r="D11" t="s">
        <v>22</v>
      </c>
      <c r="E11" t="s">
        <v>22</v>
      </c>
      <c r="F11" s="2" t="s">
        <v>59</v>
      </c>
      <c r="G11" t="s">
        <v>60</v>
      </c>
      <c r="H11" t="s">
        <v>21</v>
      </c>
      <c r="I11" t="s">
        <v>61</v>
      </c>
      <c r="J11">
        <f>L11*1.18</f>
        <v>1504.5</v>
      </c>
      <c r="K11" t="s">
        <v>27</v>
      </c>
      <c r="L11">
        <v>1275</v>
      </c>
      <c r="M11" t="s">
        <v>29</v>
      </c>
      <c r="N11" s="2" t="s">
        <v>30</v>
      </c>
      <c r="O11" t="s">
        <v>62</v>
      </c>
      <c r="P11" t="s">
        <v>32</v>
      </c>
    </row>
    <row r="12" spans="1:16">
      <c r="A12" t="s">
        <v>19</v>
      </c>
      <c r="B12" t="s">
        <v>20</v>
      </c>
      <c r="C12" t="s">
        <v>21</v>
      </c>
      <c r="D12" t="s">
        <v>22</v>
      </c>
      <c r="E12" t="s">
        <v>22</v>
      </c>
      <c r="F12" s="2" t="s">
        <v>63</v>
      </c>
      <c r="G12" t="s">
        <v>64</v>
      </c>
      <c r="H12" t="s">
        <v>21</v>
      </c>
      <c r="I12" t="s">
        <v>65</v>
      </c>
      <c r="J12">
        <f>L12*1.18</f>
        <v>767</v>
      </c>
      <c r="K12" t="s">
        <v>27</v>
      </c>
      <c r="L12">
        <v>650</v>
      </c>
      <c r="M12" t="s">
        <v>29</v>
      </c>
      <c r="N12" s="2" t="s">
        <v>30</v>
      </c>
      <c r="O12" t="s">
        <v>66</v>
      </c>
      <c r="P12" t="s">
        <v>32</v>
      </c>
    </row>
    <row r="13" spans="1:16">
      <c r="A13" t="s">
        <v>19</v>
      </c>
      <c r="B13" t="s">
        <v>20</v>
      </c>
      <c r="C13" t="s">
        <v>21</v>
      </c>
      <c r="D13" t="s">
        <v>22</v>
      </c>
      <c r="E13" t="s">
        <v>22</v>
      </c>
      <c r="F13" s="2" t="s">
        <v>67</v>
      </c>
      <c r="G13" t="s">
        <v>68</v>
      </c>
      <c r="H13" t="s">
        <v>21</v>
      </c>
      <c r="I13" t="s">
        <v>69</v>
      </c>
      <c r="J13">
        <f>L13*1.18</f>
        <v>590</v>
      </c>
      <c r="K13" t="s">
        <v>27</v>
      </c>
      <c r="L13">
        <v>500</v>
      </c>
      <c r="M13" t="s">
        <v>29</v>
      </c>
      <c r="N13" s="2" t="s">
        <v>47</v>
      </c>
      <c r="O13" t="s">
        <v>22</v>
      </c>
      <c r="P13" t="s">
        <v>48</v>
      </c>
    </row>
    <row r="14" spans="1:16">
      <c r="A14" t="s">
        <v>19</v>
      </c>
      <c r="B14" t="s">
        <v>20</v>
      </c>
      <c r="C14" t="s">
        <v>21</v>
      </c>
      <c r="D14" t="s">
        <v>22</v>
      </c>
      <c r="E14" t="s">
        <v>22</v>
      </c>
      <c r="F14" s="2" t="s">
        <v>70</v>
      </c>
      <c r="G14" t="s">
        <v>71</v>
      </c>
      <c r="H14" t="s">
        <v>35</v>
      </c>
      <c r="I14" t="s">
        <v>72</v>
      </c>
      <c r="J14">
        <f>L14*1.18</f>
        <v>6726</v>
      </c>
      <c r="K14" t="s">
        <v>27</v>
      </c>
      <c r="L14">
        <v>5700</v>
      </c>
      <c r="M14" t="s">
        <v>29</v>
      </c>
      <c r="N14" s="2" t="s">
        <v>30</v>
      </c>
      <c r="O14" t="s">
        <v>73</v>
      </c>
      <c r="P14" t="s">
        <v>32</v>
      </c>
    </row>
    <row r="15" spans="1:16">
      <c r="A15" t="s">
        <v>19</v>
      </c>
      <c r="B15" t="s">
        <v>20</v>
      </c>
      <c r="C15" t="s">
        <v>21</v>
      </c>
      <c r="D15" t="s">
        <v>22</v>
      </c>
      <c r="E15" t="s">
        <v>22</v>
      </c>
      <c r="F15" s="2" t="s">
        <v>74</v>
      </c>
      <c r="G15" t="s">
        <v>75</v>
      </c>
      <c r="H15" t="s">
        <v>35</v>
      </c>
      <c r="I15" t="s">
        <v>76</v>
      </c>
      <c r="J15">
        <f>L15*1.18</f>
        <v>7965</v>
      </c>
      <c r="K15" t="s">
        <v>27</v>
      </c>
      <c r="L15">
        <v>6750</v>
      </c>
      <c r="M15" t="s">
        <v>29</v>
      </c>
      <c r="N15" s="2" t="s">
        <v>30</v>
      </c>
      <c r="O15" t="s">
        <v>77</v>
      </c>
      <c r="P15" t="s">
        <v>32</v>
      </c>
    </row>
  </sheetData>
  <mergeCells count="3">
    <mergeCell ref="A1:P1"/>
    <mergeCell ref="A2:P2"/>
    <mergeCell ref="A3:P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Nikita Barde</cp:lastModifiedBy>
  <dcterms:modified xsi:type="dcterms:W3CDTF">2026-04-06T06:01:13Z</dcterms:modified>
</cp:coreProperties>
</file>